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45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<sst xmlns="http://schemas.openxmlformats.org/spreadsheetml/2006/main" count="79" uniqueCount="51">
  <si>
    <t>Begroting bouwprijs vakantiewoning "Heideheuvel"</t>
  </si>
  <si>
    <t>Bouwmaterialen</t>
  </si>
  <si>
    <t>Hoeveelheid</t>
  </si>
  <si>
    <t>Prijs per eenheid</t>
  </si>
  <si>
    <t>(m=meter)</t>
  </si>
  <si>
    <t>(m2=vierkante meter)</t>
  </si>
  <si>
    <t>Betonwerk</t>
  </si>
  <si>
    <t>funderingsstroken</t>
  </si>
  <si>
    <t>m</t>
  </si>
  <si>
    <t>per m</t>
  </si>
  <si>
    <t>gewapend betonvloer</t>
  </si>
  <si>
    <t>m2</t>
  </si>
  <si>
    <t>per m2</t>
  </si>
  <si>
    <t>systeemvloer</t>
  </si>
  <si>
    <t>Metselwerk (halfsteenswerk)</t>
  </si>
  <si>
    <t>betonsteen (49 per m2)</t>
  </si>
  <si>
    <t>stuks</t>
  </si>
  <si>
    <t>per 1000</t>
  </si>
  <si>
    <t>gebakken metselsteen (75 per m2)</t>
  </si>
  <si>
    <t>Timmerwerk</t>
  </si>
  <si>
    <t>kozijnhout</t>
  </si>
  <si>
    <t>vuren</t>
  </si>
  <si>
    <t>meranti</t>
  </si>
  <si>
    <t>buitendeur</t>
  </si>
  <si>
    <t>per stuk</t>
  </si>
  <si>
    <t>terrasdeur</t>
  </si>
  <si>
    <t>afzelia</t>
  </si>
  <si>
    <t>binnendeuren</t>
  </si>
  <si>
    <t>kunststof</t>
  </si>
  <si>
    <t>binnenwanden verdieping</t>
  </si>
  <si>
    <t>Plafondafwerking</t>
  </si>
  <si>
    <t>plafonddelen van 10 cm breed</t>
  </si>
  <si>
    <t>grenen</t>
  </si>
  <si>
    <t>Dakafwerking</t>
  </si>
  <si>
    <t>drie-laagse mastiekbedekking</t>
  </si>
  <si>
    <t>Glaswerk</t>
  </si>
  <si>
    <t>blank vensterglas</t>
  </si>
  <si>
    <t>gefigureerd vensterglas</t>
  </si>
  <si>
    <t>Stelposten</t>
  </si>
  <si>
    <t>dakconstructie</t>
  </si>
  <si>
    <t>verdiepingsvloer</t>
  </si>
  <si>
    <t>loodgieterswerk</t>
  </si>
  <si>
    <t>electra</t>
  </si>
  <si>
    <t>hang- en sluitwerk</t>
  </si>
  <si>
    <t>keukenblok (inclusief plaatsen)</t>
  </si>
  <si>
    <t>trap</t>
  </si>
  <si>
    <t>totale schoorsteen (inclusief rookkanaal)</t>
  </si>
  <si>
    <t>Bijkomende posten</t>
  </si>
  <si>
    <t>TOTAAL</t>
  </si>
  <si>
    <t>in euro</t>
  </si>
  <si>
    <t>Totaalprijs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</si>
</sst>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7" borderId="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3" xfId="0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4" fillId="7" borderId="0" xfId="0" applyFont="1" applyFill="1" applyAlignment="1">
      <alignment/>
    </xf>
    <xf numFmtId="2" fontId="4" fillId="7" borderId="0" xfId="0" applyNumberFormat="1" applyFont="1" applyFill="1" applyAlignment="1">
      <alignment/>
    </xf>
    <xf numFmtId="0" fontId="4" fillId="7" borderId="4" xfId="0" applyFont="1" applyFill="1" applyBorder="1" applyAlignment="1">
      <alignment/>
    </xf>
    <xf numFmtId="0" fontId="5" fillId="7" borderId="0" xfId="0" applyFont="1" applyFill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5" borderId="12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5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K19" sqref="K19"/>
    </sheetView>
  </sheetViews>
  <sheetFormatPr defaultColWidth="9.140625" defaultRowHeight="12.75"/>
  <cols>
    <col min="6" max="6" width="9.8515625" style="0" customWidth="1"/>
    <col min="9" max="9" width="9.7109375" style="0" bestFit="1" customWidth="1"/>
  </cols>
  <sheetData>
    <row r="1" spans="1:10" ht="18.75" thickBo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1"/>
    </row>
    <row r="2" spans="1:9" ht="12.75">
      <c r="A2" s="33" t="s">
        <v>1</v>
      </c>
      <c r="B2" s="34"/>
      <c r="C2" s="34"/>
      <c r="D2" s="34"/>
      <c r="E2" s="35" t="s">
        <v>2</v>
      </c>
      <c r="F2" s="36"/>
      <c r="G2" s="37" t="s">
        <v>3</v>
      </c>
      <c r="H2" s="37"/>
      <c r="I2" s="2" t="s">
        <v>50</v>
      </c>
    </row>
    <row r="3" spans="1:9" ht="12.75">
      <c r="A3" s="38"/>
      <c r="B3" s="3"/>
      <c r="C3" s="3"/>
      <c r="D3" s="4"/>
      <c r="E3" s="39" t="s">
        <v>4</v>
      </c>
      <c r="F3" s="5"/>
      <c r="G3" s="6" t="s">
        <v>49</v>
      </c>
      <c r="H3" s="7"/>
      <c r="I3" s="8" t="s">
        <v>49</v>
      </c>
    </row>
    <row r="4" spans="1:9" ht="13.5" thickBot="1">
      <c r="A4" s="40"/>
      <c r="B4" s="41"/>
      <c r="C4" s="41"/>
      <c r="D4" s="41"/>
      <c r="E4" s="42" t="s">
        <v>5</v>
      </c>
      <c r="F4" s="43"/>
      <c r="G4" s="44"/>
      <c r="H4" s="44"/>
      <c r="I4" s="9"/>
    </row>
    <row r="5" spans="1:9" ht="12.75">
      <c r="A5" s="25" t="s">
        <v>6</v>
      </c>
      <c r="B5" s="26"/>
      <c r="C5" s="26"/>
      <c r="D5" s="26"/>
      <c r="E5" s="27"/>
      <c r="F5" s="28"/>
      <c r="G5" s="29"/>
      <c r="H5" s="29"/>
      <c r="I5" s="31"/>
    </row>
    <row r="6" spans="1:9" ht="12.75">
      <c r="A6" s="10" t="s">
        <v>7</v>
      </c>
      <c r="B6" s="10"/>
      <c r="C6" s="10"/>
      <c r="D6" s="10"/>
      <c r="E6" s="11">
        <v>0</v>
      </c>
      <c r="F6" s="12" t="s">
        <v>8</v>
      </c>
      <c r="G6" s="13">
        <v>30</v>
      </c>
      <c r="H6" s="14" t="s">
        <v>9</v>
      </c>
      <c r="I6" s="15">
        <f>E6*G6</f>
        <v>0</v>
      </c>
    </row>
    <row r="7" spans="1:9" ht="12.75">
      <c r="A7" s="10" t="s">
        <v>10</v>
      </c>
      <c r="B7" s="10"/>
      <c r="C7" s="10"/>
      <c r="D7" s="10"/>
      <c r="E7" s="11">
        <v>0</v>
      </c>
      <c r="F7" s="12" t="s">
        <v>11</v>
      </c>
      <c r="G7" s="13">
        <v>50</v>
      </c>
      <c r="H7" s="14" t="s">
        <v>12</v>
      </c>
      <c r="I7" s="15">
        <f>E7*G7</f>
        <v>0</v>
      </c>
    </row>
    <row r="8" spans="1:9" ht="12.75">
      <c r="A8" s="10" t="s">
        <v>13</v>
      </c>
      <c r="B8" s="10"/>
      <c r="C8" s="10"/>
      <c r="D8" s="10"/>
      <c r="E8" s="11">
        <v>0</v>
      </c>
      <c r="F8" s="12" t="s">
        <v>11</v>
      </c>
      <c r="G8" s="13">
        <v>60</v>
      </c>
      <c r="H8" s="14" t="s">
        <v>12</v>
      </c>
      <c r="I8" s="15">
        <f>E8*G8</f>
        <v>0</v>
      </c>
    </row>
    <row r="9" spans="1:9" ht="12.75">
      <c r="A9" s="25" t="s">
        <v>14</v>
      </c>
      <c r="B9" s="26"/>
      <c r="C9" s="26"/>
      <c r="D9" s="26"/>
      <c r="E9" s="27"/>
      <c r="F9" s="28"/>
      <c r="G9" s="30"/>
      <c r="H9" s="29"/>
      <c r="I9" s="31"/>
    </row>
    <row r="10" spans="1:9" ht="12.75">
      <c r="A10" s="10" t="s">
        <v>15</v>
      </c>
      <c r="B10" s="10"/>
      <c r="C10" s="10"/>
      <c r="D10" s="10"/>
      <c r="E10" s="11">
        <v>0</v>
      </c>
      <c r="F10" s="12" t="s">
        <v>16</v>
      </c>
      <c r="G10" s="13">
        <v>240</v>
      </c>
      <c r="H10" s="14" t="s">
        <v>17</v>
      </c>
      <c r="I10" s="15">
        <f>E10*G10/1000</f>
        <v>0</v>
      </c>
    </row>
    <row r="11" spans="1:9" ht="12.75">
      <c r="A11" s="10" t="s">
        <v>18</v>
      </c>
      <c r="B11" s="10"/>
      <c r="C11" s="10"/>
      <c r="D11" s="10"/>
      <c r="E11" s="11">
        <v>0</v>
      </c>
      <c r="F11" s="12" t="s">
        <v>16</v>
      </c>
      <c r="G11" s="13">
        <v>200</v>
      </c>
      <c r="H11" s="14" t="s">
        <v>17</v>
      </c>
      <c r="I11" s="15">
        <f>E11*G11/1000</f>
        <v>0</v>
      </c>
    </row>
    <row r="12" spans="1:9" ht="12.75">
      <c r="A12" s="25" t="s">
        <v>19</v>
      </c>
      <c r="B12" s="26"/>
      <c r="C12" s="26"/>
      <c r="D12" s="26"/>
      <c r="E12" s="27"/>
      <c r="F12" s="28"/>
      <c r="G12" s="30"/>
      <c r="H12" s="29"/>
      <c r="I12" s="31"/>
    </row>
    <row r="13" spans="1:9" ht="12.75">
      <c r="A13" s="10" t="s">
        <v>20</v>
      </c>
      <c r="B13" s="10"/>
      <c r="C13" s="10"/>
      <c r="D13" s="10" t="s">
        <v>21</v>
      </c>
      <c r="E13" s="11">
        <v>0</v>
      </c>
      <c r="F13" s="12" t="s">
        <v>8</v>
      </c>
      <c r="G13" s="13">
        <v>2.75</v>
      </c>
      <c r="H13" s="14" t="s">
        <v>9</v>
      </c>
      <c r="I13" s="15">
        <f aca="true" t="shared" si="0" ref="I13:I18">E13*G13</f>
        <v>0</v>
      </c>
    </row>
    <row r="14" spans="1:9" ht="12.75">
      <c r="A14" s="10"/>
      <c r="B14" s="10"/>
      <c r="C14" s="10"/>
      <c r="D14" s="10" t="s">
        <v>22</v>
      </c>
      <c r="E14" s="11">
        <v>0</v>
      </c>
      <c r="F14" s="12" t="s">
        <v>8</v>
      </c>
      <c r="G14" s="13">
        <v>4</v>
      </c>
      <c r="H14" s="14" t="s">
        <v>9</v>
      </c>
      <c r="I14" s="15">
        <f t="shared" si="0"/>
        <v>0</v>
      </c>
    </row>
    <row r="15" spans="1:9" ht="12.75">
      <c r="A15" s="10" t="s">
        <v>23</v>
      </c>
      <c r="B15" s="10"/>
      <c r="C15" s="10"/>
      <c r="D15" s="10" t="s">
        <v>22</v>
      </c>
      <c r="E15" s="11">
        <v>0</v>
      </c>
      <c r="F15" s="12" t="s">
        <v>16</v>
      </c>
      <c r="G15" s="13">
        <v>310</v>
      </c>
      <c r="H15" s="14" t="s">
        <v>24</v>
      </c>
      <c r="I15" s="15">
        <f t="shared" si="0"/>
        <v>0</v>
      </c>
    </row>
    <row r="16" spans="1:9" ht="12.75">
      <c r="A16" s="10" t="s">
        <v>25</v>
      </c>
      <c r="B16" s="10"/>
      <c r="C16" s="10"/>
      <c r="D16" s="10" t="s">
        <v>26</v>
      </c>
      <c r="E16" s="11">
        <v>0</v>
      </c>
      <c r="F16" s="12" t="s">
        <v>16</v>
      </c>
      <c r="G16" s="13">
        <v>260</v>
      </c>
      <c r="H16" s="14" t="s">
        <v>24</v>
      </c>
      <c r="I16" s="15">
        <f t="shared" si="0"/>
        <v>0</v>
      </c>
    </row>
    <row r="17" spans="1:9" ht="12.75">
      <c r="A17" s="10" t="s">
        <v>27</v>
      </c>
      <c r="B17" s="10"/>
      <c r="C17" s="10"/>
      <c r="D17" s="10" t="s">
        <v>28</v>
      </c>
      <c r="E17" s="11">
        <v>0</v>
      </c>
      <c r="F17" s="12" t="s">
        <v>16</v>
      </c>
      <c r="G17" s="13">
        <v>180</v>
      </c>
      <c r="H17" s="14" t="s">
        <v>24</v>
      </c>
      <c r="I17" s="15">
        <f t="shared" si="0"/>
        <v>0</v>
      </c>
    </row>
    <row r="18" spans="1:9" ht="12.75">
      <c r="A18" s="10" t="s">
        <v>29</v>
      </c>
      <c r="B18" s="10"/>
      <c r="C18" s="10"/>
      <c r="D18" s="10"/>
      <c r="E18" s="11">
        <v>0</v>
      </c>
      <c r="F18" s="12" t="s">
        <v>11</v>
      </c>
      <c r="G18" s="13">
        <v>26</v>
      </c>
      <c r="H18" s="14" t="s">
        <v>12</v>
      </c>
      <c r="I18" s="15">
        <f t="shared" si="0"/>
        <v>0</v>
      </c>
    </row>
    <row r="19" spans="1:9" ht="12.75">
      <c r="A19" s="25" t="s">
        <v>30</v>
      </c>
      <c r="B19" s="26"/>
      <c r="C19" s="26"/>
      <c r="D19" s="26"/>
      <c r="E19" s="27"/>
      <c r="F19" s="28"/>
      <c r="G19" s="30"/>
      <c r="H19" s="29"/>
      <c r="I19" s="31"/>
    </row>
    <row r="20" spans="1:9" ht="12.75">
      <c r="A20" s="10" t="s">
        <v>31</v>
      </c>
      <c r="B20" s="10"/>
      <c r="C20" s="10"/>
      <c r="D20" s="10" t="s">
        <v>28</v>
      </c>
      <c r="E20" s="11">
        <v>0</v>
      </c>
      <c r="F20" s="12" t="s">
        <v>8</v>
      </c>
      <c r="G20" s="13">
        <v>2.45</v>
      </c>
      <c r="H20" s="14" t="s">
        <v>9</v>
      </c>
      <c r="I20" s="15">
        <f>E20*G20</f>
        <v>0</v>
      </c>
    </row>
    <row r="21" spans="1:9" ht="12.75">
      <c r="A21" s="10"/>
      <c r="B21" s="10"/>
      <c r="C21" s="10"/>
      <c r="D21" s="10" t="s">
        <v>32</v>
      </c>
      <c r="E21" s="11">
        <v>0</v>
      </c>
      <c r="F21" s="12" t="s">
        <v>8</v>
      </c>
      <c r="G21" s="13">
        <v>3.8</v>
      </c>
      <c r="H21" s="14" t="s">
        <v>9</v>
      </c>
      <c r="I21" s="15">
        <f>E21*G21</f>
        <v>0</v>
      </c>
    </row>
    <row r="22" spans="1:9" ht="12.75">
      <c r="A22" s="25" t="s">
        <v>33</v>
      </c>
      <c r="B22" s="26"/>
      <c r="C22" s="26"/>
      <c r="D22" s="26"/>
      <c r="E22" s="27"/>
      <c r="F22" s="28"/>
      <c r="G22" s="30"/>
      <c r="H22" s="29"/>
      <c r="I22" s="31"/>
    </row>
    <row r="23" spans="1:9" ht="12.75">
      <c r="A23" s="10" t="s">
        <v>34</v>
      </c>
      <c r="B23" s="10"/>
      <c r="C23" s="10"/>
      <c r="D23" s="10"/>
      <c r="E23" s="11">
        <v>0</v>
      </c>
      <c r="F23" s="12" t="s">
        <v>11</v>
      </c>
      <c r="G23" s="13">
        <v>42</v>
      </c>
      <c r="H23" s="14" t="s">
        <v>12</v>
      </c>
      <c r="I23" s="15">
        <f>E23*G23</f>
        <v>0</v>
      </c>
    </row>
    <row r="24" spans="1:9" ht="12.75">
      <c r="A24" s="25" t="s">
        <v>35</v>
      </c>
      <c r="B24" s="26"/>
      <c r="C24" s="26"/>
      <c r="D24" s="26"/>
      <c r="E24" s="27"/>
      <c r="F24" s="28"/>
      <c r="G24" s="30"/>
      <c r="H24" s="29"/>
      <c r="I24" s="31"/>
    </row>
    <row r="25" spans="1:9" ht="12.75">
      <c r="A25" s="10" t="s">
        <v>36</v>
      </c>
      <c r="B25" s="10"/>
      <c r="C25" s="10"/>
      <c r="D25" s="10"/>
      <c r="E25" s="11">
        <v>0</v>
      </c>
      <c r="F25" s="12" t="s">
        <v>11</v>
      </c>
      <c r="G25" s="13">
        <v>12.5</v>
      </c>
      <c r="H25" s="14" t="s">
        <v>12</v>
      </c>
      <c r="I25" s="15">
        <f>E25*G25</f>
        <v>0</v>
      </c>
    </row>
    <row r="26" spans="1:9" ht="12.75">
      <c r="A26" s="10" t="s">
        <v>37</v>
      </c>
      <c r="B26" s="10"/>
      <c r="C26" s="10"/>
      <c r="D26" s="10"/>
      <c r="E26" s="16">
        <v>0</v>
      </c>
      <c r="F26" s="17" t="s">
        <v>11</v>
      </c>
      <c r="G26" s="13">
        <v>16</v>
      </c>
      <c r="H26" s="14" t="s">
        <v>12</v>
      </c>
      <c r="I26" s="15">
        <f>E26*G26</f>
        <v>0</v>
      </c>
    </row>
    <row r="27" spans="1:9" ht="12.75">
      <c r="A27" s="32" t="s">
        <v>38</v>
      </c>
      <c r="B27" s="29"/>
      <c r="C27" s="29"/>
      <c r="D27" s="29"/>
      <c r="E27" s="29"/>
      <c r="F27" s="29"/>
      <c r="G27" s="29"/>
      <c r="H27" s="29"/>
      <c r="I27" s="31"/>
    </row>
    <row r="28" spans="1:9" ht="12.75">
      <c r="A28" s="14" t="s">
        <v>39</v>
      </c>
      <c r="B28" s="14"/>
      <c r="C28" s="14"/>
      <c r="D28" s="14"/>
      <c r="E28" s="14"/>
      <c r="F28" s="14"/>
      <c r="G28" s="14"/>
      <c r="H28" s="14"/>
      <c r="I28" s="18">
        <v>8000</v>
      </c>
    </row>
    <row r="29" spans="1:9" ht="12.75">
      <c r="A29" s="14" t="s">
        <v>40</v>
      </c>
      <c r="B29" s="14"/>
      <c r="C29" s="14"/>
      <c r="D29" s="14"/>
      <c r="E29" s="14"/>
      <c r="F29" s="14"/>
      <c r="G29" s="14"/>
      <c r="H29" s="14"/>
      <c r="I29" s="18">
        <v>6000</v>
      </c>
    </row>
    <row r="30" spans="1:9" ht="12.75">
      <c r="A30" s="14" t="s">
        <v>41</v>
      </c>
      <c r="B30" s="14"/>
      <c r="C30" s="14"/>
      <c r="D30" s="14"/>
      <c r="E30" s="14"/>
      <c r="F30" s="14"/>
      <c r="G30" s="14"/>
      <c r="H30" s="14"/>
      <c r="I30" s="18">
        <v>4000</v>
      </c>
    </row>
    <row r="31" spans="1:9" ht="12.75">
      <c r="A31" s="14" t="s">
        <v>42</v>
      </c>
      <c r="B31" s="14"/>
      <c r="C31" s="14"/>
      <c r="D31" s="14"/>
      <c r="E31" s="14"/>
      <c r="F31" s="14"/>
      <c r="G31" s="14"/>
      <c r="H31" s="14"/>
      <c r="I31" s="18">
        <v>2000</v>
      </c>
    </row>
    <row r="32" spans="1:9" ht="12.75">
      <c r="A32" s="14" t="s">
        <v>43</v>
      </c>
      <c r="B32" s="14"/>
      <c r="C32" s="14"/>
      <c r="D32" s="14"/>
      <c r="E32" s="14"/>
      <c r="F32" s="14"/>
      <c r="G32" s="14"/>
      <c r="H32" s="14"/>
      <c r="I32" s="18">
        <v>900</v>
      </c>
    </row>
    <row r="33" spans="1:9" ht="12.75">
      <c r="A33" s="14" t="s">
        <v>44</v>
      </c>
      <c r="B33" s="14"/>
      <c r="C33" s="14"/>
      <c r="D33" s="14"/>
      <c r="E33" s="14"/>
      <c r="F33" s="14"/>
      <c r="G33" s="14"/>
      <c r="H33" s="14"/>
      <c r="I33" s="18">
        <v>3500</v>
      </c>
    </row>
    <row r="34" spans="1:9" ht="12.75">
      <c r="A34" s="14" t="s">
        <v>45</v>
      </c>
      <c r="B34" s="14"/>
      <c r="C34" s="14"/>
      <c r="D34" s="14"/>
      <c r="E34" s="14"/>
      <c r="F34" s="14"/>
      <c r="G34" s="14"/>
      <c r="H34" s="14"/>
      <c r="I34" s="18">
        <v>1200</v>
      </c>
    </row>
    <row r="35" spans="1:9" ht="12.75">
      <c r="A35" s="14" t="s">
        <v>46</v>
      </c>
      <c r="B35" s="14"/>
      <c r="C35" s="14"/>
      <c r="D35" s="14"/>
      <c r="E35" s="14"/>
      <c r="F35" s="14"/>
      <c r="G35" s="14"/>
      <c r="H35" s="14"/>
      <c r="I35" s="18">
        <v>1100</v>
      </c>
    </row>
    <row r="36" spans="1:9" ht="12.75">
      <c r="A36" s="29" t="s">
        <v>47</v>
      </c>
      <c r="B36" s="29"/>
      <c r="C36" s="29"/>
      <c r="D36" s="29"/>
      <c r="E36" s="29"/>
      <c r="F36" s="29"/>
      <c r="G36" s="29"/>
      <c r="H36" s="29"/>
      <c r="I36" s="31"/>
    </row>
    <row r="37" spans="1:9" ht="12.75">
      <c r="A37" s="14"/>
      <c r="B37" s="14"/>
      <c r="C37" s="14"/>
      <c r="D37" s="14"/>
      <c r="E37" s="14"/>
      <c r="F37" s="14"/>
      <c r="G37" s="14"/>
      <c r="H37" s="14"/>
      <c r="I37" s="15"/>
    </row>
    <row r="38" spans="1:9" ht="12.75">
      <c r="A38" s="14"/>
      <c r="B38" s="14"/>
      <c r="C38" s="14"/>
      <c r="D38" s="14"/>
      <c r="E38" s="14"/>
      <c r="F38" s="14"/>
      <c r="G38" s="14"/>
      <c r="H38" s="14"/>
      <c r="I38" s="15"/>
    </row>
    <row r="39" spans="1:9" ht="13.5" thickBot="1">
      <c r="A39" s="14"/>
      <c r="B39" s="14"/>
      <c r="C39" s="14"/>
      <c r="D39" s="14"/>
      <c r="E39" s="14"/>
      <c r="F39" s="14"/>
      <c r="G39" s="14"/>
      <c r="H39" s="14"/>
      <c r="I39" s="19"/>
    </row>
    <row r="40" spans="1:9" ht="13.5" thickBot="1">
      <c r="A40" s="20"/>
      <c r="B40" s="20"/>
      <c r="C40" s="20"/>
      <c r="D40" s="20"/>
      <c r="E40" s="20"/>
      <c r="F40" s="20"/>
      <c r="G40" s="20"/>
      <c r="H40" s="21" t="s">
        <v>48</v>
      </c>
      <c r="I40" s="22">
        <f>SUM(I6:I39)</f>
        <v>26700</v>
      </c>
    </row>
  </sheetData>
  <mergeCells count="1">
    <mergeCell ref="A1:I1"/>
  </mergeCells>
  <printOptions/>
  <pageMargins left="0.75" right="0.75" top="1" bottom="1" header="0.5" footer="0.5"/>
  <pageSetup horizontalDpi="360" verticalDpi="360" orientation="portrait" paperSize="9" scale="90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Spijkers</cp:lastModifiedBy>
  <cp:lastPrinted>1998-06-28T12:19:51Z</cp:lastPrinted>
  <dcterms:created xsi:type="dcterms:W3CDTF">1998-06-28T11:54:56Z</dcterms:created>
  <dcterms:modified xsi:type="dcterms:W3CDTF">2002-01-08T21:13:16Z</dcterms:modified>
  <cp:category/>
  <cp:version/>
  <cp:contentType/>
  <cp:contentStatus/>
</cp:coreProperties>
</file>